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<sst xmlns="http://schemas.openxmlformats.org/spreadsheetml/2006/main" count="277" uniqueCount="87">
  <si>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</si>
  <si>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</si>
  <si>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</si>
  <si>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</si>
  <si>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</si>
  <si>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</si>
  <si>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</si>
  <si>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</si>
  <si>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</si>
  <si>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</si>
  <si>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</si>
  <si>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</si>
  <si>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</si>
  <si>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</si>
  <si>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</si>
  <si>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</si>
  <si>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</si>
  <si>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</si>
  <si>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</si>
  <si>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</si>
  <si>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</si>
  <si>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</si>
  <si>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</si>
  <si>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</si>
  <si>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</si>
  <si>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</si>
  <si>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</si>
  <si>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</si>
  <si>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</si>
  <si>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</si>
  <si>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</si>
  <si>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</si>
  <si>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</si>
  <si>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</si>
  <si>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</si>
  <si>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</si>
  <si>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</si>
  <si>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</si>
  <si>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</si>
  <si>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</si>
  <si>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</si>
  <si>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</si>
  <si>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</si>
  <si>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</si>
  <si>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</si>
  <si>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</si>
  <si>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</si>
  <si>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</si>
  <si>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</si>
  <si>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</si>
  <si>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</si>
  <si>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</si>
  <si>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</si>
  <si>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</si>
  <si>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</si>
  <si>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 и сахаром</t>
  </si>
  <si>
    <t>54-4г</t>
  </si>
  <si>
    <t>54-11р</t>
  </si>
  <si>
    <t>54-3гн</t>
  </si>
  <si>
    <t>Макароны отварные</t>
  </si>
  <si>
    <t>Котлета из говядины</t>
  </si>
  <si>
    <t>Кофейный напиток с молоком</t>
  </si>
  <si>
    <t>54-1г</t>
  </si>
  <si>
    <t>54-4м</t>
  </si>
  <si>
    <t>54-23гн</t>
  </si>
  <si>
    <t>Рагу из курицы</t>
  </si>
  <si>
    <t>Чай без сахара</t>
  </si>
  <si>
    <t>Яблоко</t>
  </si>
  <si>
    <t>54-22м</t>
  </si>
  <si>
    <t>54-11з</t>
  </si>
  <si>
    <t>54-1б</t>
  </si>
  <si>
    <t>54-1гн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</si>
  <si>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</si>
  <si>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</si>
  <si>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</si>
  <si>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</si>
  <si>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</si>
  <si>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</si>
  <si>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</si>
  <si>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</si>
  <si>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</si>
  <si>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</si>
  <si>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</si>
  <si>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</si>
  <si>
    <t>МБОУ "Кутучевская ООШ"</t>
  </si>
  <si>
    <t>директор</t>
  </si>
  <si>
    <t>Юлуева Ф.М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</si>
</sst>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6.4</v>
      </c>
      <c r="H6" s="40">
        <v>8.1</v>
      </c>
      <c r="I6" s="40">
        <v>234.1</v>
      </c>
      <c r="J6" s="40">
        <v>234.1</v>
      </c>
      <c r="K6" s="41" t="s">
        <v>44</v>
      </c>
      <c r="L6" s="40">
        <v>23.65</v>
      </c>
    </row>
    <row r="7" spans="1:12" ht="15">
      <c r="A7" s="23"/>
      <c r="B7" s="15"/>
      <c r="C7" s="11"/>
      <c r="D7" s="6"/>
      <c r="E7" s="42" t="s">
        <v>39</v>
      </c>
      <c r="F7" s="43">
        <v>20</v>
      </c>
      <c r="G7" s="43">
        <v>4.5999999999999996</v>
      </c>
      <c r="H7" s="43">
        <v>5.9</v>
      </c>
      <c r="I7" s="43">
        <v>71.7</v>
      </c>
      <c r="J7" s="43">
        <v>71.7</v>
      </c>
      <c r="K7" s="44" t="s">
        <v>43</v>
      </c>
      <c r="L7" s="43">
        <v>13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26.8</v>
      </c>
      <c r="J8" s="43">
        <v>26.8</v>
      </c>
      <c r="K8" s="44" t="s">
        <v>45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140.6</v>
      </c>
      <c r="J9" s="43">
        <v>140.6</v>
      </c>
      <c r="K9" s="44" t="s">
        <v>46</v>
      </c>
      <c r="L9" s="43">
        <v>3.24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473.20000000000005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473.20000000000005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50</v>
      </c>
      <c r="L25" s="40">
        <v>18.96</v>
      </c>
    </row>
    <row r="26" spans="1:12" ht="15">
      <c r="A26" s="14"/>
      <c r="B26" s="15"/>
      <c r="C26" s="11"/>
      <c r="D26" s="6"/>
      <c r="E26" s="42" t="s">
        <v>48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51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52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46.2</v>
      </c>
      <c r="K28" s="44" t="s">
        <v>46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568.4</v>
      </c>
      <c r="K32" s="25"/>
      <c r="L32" s="19">
        <f t="shared" si="9"/>
        <v>75.116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568.4</v>
      </c>
      <c r="K43" s="32"/>
      <c r="L43" s="32">
        <f t="shared" si="17"/>
        <v>75.116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56</v>
      </c>
      <c r="L44" s="40">
        <v>14.96</v>
      </c>
    </row>
    <row r="45" spans="1:12" ht="15">
      <c r="A45" s="23"/>
      <c r="B45" s="15"/>
      <c r="C45" s="11"/>
      <c r="D45" s="6"/>
      <c r="E45" s="42" t="s">
        <v>54</v>
      </c>
      <c r="F45" s="43">
        <v>120</v>
      </c>
      <c r="G45" s="43">
        <v>16.600000000000001</v>
      </c>
      <c r="H45" s="43">
        <v>8.1999999999999993</v>
      </c>
      <c r="I45" s="43">
        <v>7.5</v>
      </c>
      <c r="J45" s="43">
        <v>176.7</v>
      </c>
      <c r="K45" s="44" t="s">
        <v>57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58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46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62</v>
      </c>
      <c r="L63" s="40">
        <v>9.58</v>
      </c>
    </row>
    <row r="64" spans="1:12" ht="15">
      <c r="A64" s="23"/>
      <c r="B64" s="15"/>
      <c r="C64" s="11"/>
      <c r="D64" s="6"/>
      <c r="E64" s="42" t="s">
        <v>60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63</v>
      </c>
      <c r="L64" s="43">
        <v>43.78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64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7.3</v>
      </c>
      <c r="K66" s="44" t="s">
        <v>46</v>
      </c>
      <c r="L66" s="43">
        <v>1.62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611.5</v>
      </c>
      <c r="K70" s="25"/>
      <c r="L70" s="19">
        <f t="shared" si="33"/>
        <v>64.960000000000008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611.5</v>
      </c>
      <c r="K81" s="32"/>
      <c r="L81" s="32">
        <f t="shared" si="41"/>
        <v>64.960000000000008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68</v>
      </c>
      <c r="L82" s="40">
        <v>45.05</v>
      </c>
    </row>
    <row r="83" spans="1:12" ht="15">
      <c r="A83" s="23"/>
      <c r="B83" s="15"/>
      <c r="C83" s="11"/>
      <c r="D83" s="6"/>
      <c r="E83" s="42" t="s">
        <v>39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69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70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68</v>
      </c>
      <c r="L101" s="40">
        <v>43.86</v>
      </c>
    </row>
    <row r="102" spans="1:12" ht="15">
      <c r="A102" s="23"/>
      <c r="B102" s="15"/>
      <c r="C102" s="11"/>
      <c r="D102" s="6"/>
      <c r="E102" s="42" t="s">
        <v>39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  <c r="L102" s="43">
        <v>9.75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71</v>
      </c>
      <c r="L103" s="43">
        <v>16.004000000000001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22.6</v>
      </c>
      <c r="J104" s="43">
        <v>117.2</v>
      </c>
      <c r="K104" s="44" t="s">
        <v>46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83.9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83.9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62</v>
      </c>
      <c r="L120" s="40">
        <v>11.34</v>
      </c>
    </row>
    <row r="121" spans="1:12" ht="15">
      <c r="A121" s="14"/>
      <c r="B121" s="15"/>
      <c r="C121" s="11"/>
      <c r="D121" s="6"/>
      <c r="E121" s="42" t="s">
        <v>72</v>
      </c>
      <c r="F121" s="43">
        <v>55</v>
      </c>
      <c r="G121" s="43">
        <v>1.1399999999999999</v>
      </c>
      <c r="H121" s="43">
        <v>5.6</v>
      </c>
      <c r="I121" s="43">
        <v>5.7</v>
      </c>
      <c r="J121" s="43">
        <v>78.599999999999994</v>
      </c>
      <c r="K121" s="44" t="s">
        <v>73</v>
      </c>
      <c r="L121" s="43">
        <v>5.27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45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80</v>
      </c>
      <c r="G125" s="43">
        <v>14.6</v>
      </c>
      <c r="H125" s="43">
        <v>13.9</v>
      </c>
      <c r="I125" s="43">
        <v>13.1</v>
      </c>
      <c r="J125" s="43">
        <v>236.2</v>
      </c>
      <c r="K125" s="44" t="s">
        <v>51</v>
      </c>
      <c r="L125" s="43">
        <v>32.79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24.64</v>
      </c>
      <c r="H127" s="19">
        <f t="shared" si="62"/>
        <v>25.6</v>
      </c>
      <c r="I127" s="19">
        <f t="shared" si="62"/>
        <v>79.399999999999991</v>
      </c>
      <c r="J127" s="19">
        <f t="shared" si="62"/>
        <v>648.09999999999991</v>
      </c>
      <c r="K127" s="25"/>
      <c r="L127" s="19">
        <f t="shared" ref="L127" si="63">SUM(L120:L126)</f>
        <v>52.346000000000004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24.64</v>
      </c>
      <c r="H138" s="32">
        <f t="shared" ref="H138" si="67">H127+H137</f>
        <v>25.6</v>
      </c>
      <c r="I138" s="32">
        <f t="shared" ref="I138" si="68">I127+I137</f>
        <v>79.399999999999991</v>
      </c>
      <c r="J138" s="32">
        <f t="shared" ref="J138:L138" si="69">J127+J137</f>
        <v>648.09999999999991</v>
      </c>
      <c r="K138" s="32"/>
      <c r="L138" s="32">
        <f t="shared" si="69"/>
        <v>52.346000000000004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77</v>
      </c>
      <c r="L139" s="40">
        <v>21.96</v>
      </c>
    </row>
    <row r="140" spans="1:12" ht="15">
      <c r="A140" s="23"/>
      <c r="B140" s="15"/>
      <c r="C140" s="11"/>
      <c r="D140" s="6"/>
      <c r="E140" s="42" t="s">
        <v>39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43</v>
      </c>
      <c r="L140" s="43">
        <v>16.25</v>
      </c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78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46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46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50</v>
      </c>
      <c r="L158" s="40">
        <v>21.1</v>
      </c>
    </row>
    <row r="159" spans="1:12" ht="15">
      <c r="A159" s="23"/>
      <c r="B159" s="15"/>
      <c r="C159" s="11"/>
      <c r="D159" s="6"/>
      <c r="E159" s="42" t="s">
        <v>39</v>
      </c>
      <c r="F159" s="43">
        <v>20</v>
      </c>
      <c r="G159" s="43">
        <v>4.4000000000000004</v>
      </c>
      <c r="H159" s="43">
        <v>5.9</v>
      </c>
      <c r="I159" s="43">
        <v>0</v>
      </c>
      <c r="J159" s="43">
        <v>71.7</v>
      </c>
      <c r="K159" s="44" t="s">
        <v>43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52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79</v>
      </c>
      <c r="F163" s="43">
        <v>100</v>
      </c>
      <c r="G163" s="43">
        <v>14.1</v>
      </c>
      <c r="H163" s="43">
        <v>5.8</v>
      </c>
      <c r="I163" s="43">
        <v>4.4000000000000004</v>
      </c>
      <c r="J163" s="43">
        <v>126.4</v>
      </c>
      <c r="K163" s="44" t="s">
        <v>80</v>
      </c>
      <c r="L163" s="43">
        <v>24.9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</v>
      </c>
      <c r="H165" s="19">
        <f t="shared" si="78"/>
        <v>19.2</v>
      </c>
      <c r="I165" s="19">
        <f t="shared" si="78"/>
        <v>64.800000000000011</v>
      </c>
      <c r="J165" s="19">
        <f t="shared" si="78"/>
        <v>537.5</v>
      </c>
      <c r="K165" s="25"/>
      <c r="L165" s="19">
        <f t="shared" ref="L165" si="79">SUM(L158:L164)</f>
        <v>75.246000000000009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</v>
      </c>
      <c r="H176" s="32">
        <f t="shared" ref="H176" si="83">H165+H175</f>
        <v>19.2</v>
      </c>
      <c r="I176" s="32">
        <f t="shared" ref="I176" si="84">I165+I175</f>
        <v>64.800000000000011</v>
      </c>
      <c r="J176" s="32">
        <f t="shared" ref="J176:L176" si="85">J165+J175</f>
        <v>537.5</v>
      </c>
      <c r="K176" s="32"/>
      <c r="L176" s="32">
        <f t="shared" si="85"/>
        <v>75.246000000000009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62</v>
      </c>
      <c r="L177" s="40">
        <v>9.4499999999999993</v>
      </c>
    </row>
    <row r="178" spans="1:12" ht="15">
      <c r="A178" s="23"/>
      <c r="B178" s="15"/>
      <c r="C178" s="11"/>
      <c r="D178" s="6"/>
      <c r="E178" s="42" t="s">
        <v>39</v>
      </c>
      <c r="F178" s="43">
        <v>30</v>
      </c>
      <c r="G178" s="43">
        <v>7</v>
      </c>
      <c r="H178" s="43">
        <v>8.9</v>
      </c>
      <c r="I178" s="43">
        <v>0</v>
      </c>
      <c r="J178" s="43">
        <v>107.5</v>
      </c>
      <c r="K178" s="44" t="s">
        <v>43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83</v>
      </c>
      <c r="L179" s="43">
        <v>1.3260000000000001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81</v>
      </c>
      <c r="F182" s="43">
        <v>80</v>
      </c>
      <c r="G182" s="43">
        <v>11.6</v>
      </c>
      <c r="H182" s="43">
        <v>11.7</v>
      </c>
      <c r="I182" s="43">
        <v>6.5</v>
      </c>
      <c r="J182" s="43">
        <v>177.5</v>
      </c>
      <c r="K182" s="44" t="s">
        <v>82</v>
      </c>
      <c r="L182" s="43">
        <v>26.65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27.553999999999995</v>
      </c>
      <c r="H196" s="34">
        <f t="shared" si="94"/>
        <v>20.25</v>
      </c>
      <c r="I196" s="34">
        <f t="shared" si="94"/>
        <v>112.66000000000001</v>
      </c>
      <c r="J196" s="34">
        <f t="shared" si="94"/>
        <v>577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2024-09-03T10:32:45Z</dcterms:modified>
</cp:coreProperties>
</file>